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  <sheet name="Z2_3" sheetId="2" state="hidden" r:id="rId2"/>
  </sheets>
  <externalReferences>
    <externalReference r:id="rId5"/>
  </externalReferences>
  <definedNames>
    <definedName name="Z2_3">'Z2_3'!$A$1:$L$28</definedName>
    <definedName name="_xlnm.Print_Area" localSheetId="0">'2_3'!$A$1:$L$41</definedName>
  </definedNames>
  <calcPr fullCalcOnLoad="1"/>
</workbook>
</file>

<file path=xl/sharedStrings.xml><?xml version="1.0" encoding="utf-8"?>
<sst xmlns="http://schemas.openxmlformats.org/spreadsheetml/2006/main" count="56" uniqueCount="53">
  <si>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</si>
  <si>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</si>
  <si>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</si>
  <si>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</si>
  <si>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</si>
  <si>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</si>
  <si>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</si>
  <si>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</si>
  <si>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</si>
  <si>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</si>
  <si>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</si>
  <si>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</si>
  <si>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</si>
  <si>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</si>
  <si>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</si>
  <si>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</si>
  <si>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</si>
  <si>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</si>
  <si>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</si>
  <si>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</si>
  <si>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</si>
  <si>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</si>
  <si>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</si>
  <si>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</si>
  <si>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</si>
  <si>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</si>
  <si>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</si>
  <si>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</si>
  <si>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</si>
  <si>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</si>
  <si>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</si>
  <si>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</si>
  <si>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</si>
  <si>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</si>
  <si>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</si>
  <si>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</si>
  <si>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</si>
  <si>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</si>
  <si>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</si>
  <si>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</si>
  <si>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</si>
  <si>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</si>
  <si>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</si>
  <si>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</si>
  <si>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</si>
  <si>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</si>
  <si>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</si>
  <si>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</si>
  <si>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</si>
  <si>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</si>
  <si>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</si>
  <si>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</si>
  <si>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питома вага
%*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</si>
</sst>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 quotePrefix="1">
      <alignment horizontal="right"/>
    </xf>
    <xf numFmtId="2" fontId="1" fillId="32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5" fillId="34" borderId="10" xfId="0" applyNumberFormat="1" applyFont="1" applyFill="1" applyBorder="1" applyAlignment="1" quotePrefix="1">
      <alignment horizontal="right"/>
    </xf>
    <xf numFmtId="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"/>
      <sheetName val="Z2_3"/>
    </sheetNames>
    <sheetDataSet>
      <sheetData sheetId="0">
        <row r="12">
          <cell r="D12">
            <v>202</v>
          </cell>
          <cell r="G12">
            <v>0</v>
          </cell>
          <cell r="K12">
            <v>0</v>
          </cell>
        </row>
        <row r="13">
          <cell r="D13">
            <v>58</v>
          </cell>
          <cell r="G13">
            <v>0</v>
          </cell>
          <cell r="K13">
            <v>0</v>
          </cell>
        </row>
        <row r="14">
          <cell r="D14">
            <v>440</v>
          </cell>
          <cell r="G14">
            <v>2</v>
          </cell>
          <cell r="K14">
            <v>0</v>
          </cell>
        </row>
        <row r="15">
          <cell r="D15">
            <v>221</v>
          </cell>
          <cell r="G15">
            <v>0</v>
          </cell>
          <cell r="K15">
            <v>0</v>
          </cell>
        </row>
        <row r="16">
          <cell r="D16">
            <v>178</v>
          </cell>
          <cell r="G16">
            <v>2</v>
          </cell>
          <cell r="K16">
            <v>5</v>
          </cell>
        </row>
        <row r="17">
          <cell r="D17">
            <v>259</v>
          </cell>
          <cell r="G17">
            <v>0</v>
          </cell>
          <cell r="K17">
            <v>0</v>
          </cell>
        </row>
        <row r="18">
          <cell r="D18">
            <v>124</v>
          </cell>
          <cell r="G18">
            <v>0</v>
          </cell>
          <cell r="K18">
            <v>0</v>
          </cell>
        </row>
        <row r="19">
          <cell r="D19">
            <v>114</v>
          </cell>
          <cell r="G19">
            <v>0</v>
          </cell>
          <cell r="K19">
            <v>0</v>
          </cell>
        </row>
        <row r="20">
          <cell r="D20">
            <v>179</v>
          </cell>
          <cell r="G20">
            <v>2</v>
          </cell>
          <cell r="K20">
            <v>1</v>
          </cell>
        </row>
        <row r="21">
          <cell r="D21">
            <v>108</v>
          </cell>
          <cell r="G21">
            <v>0</v>
          </cell>
          <cell r="K21">
            <v>3</v>
          </cell>
        </row>
        <row r="22">
          <cell r="D22">
            <v>265</v>
          </cell>
          <cell r="G22">
            <v>0</v>
          </cell>
          <cell r="K22">
            <v>0</v>
          </cell>
        </row>
        <row r="23">
          <cell r="D23">
            <v>377</v>
          </cell>
          <cell r="G23">
            <v>1</v>
          </cell>
          <cell r="K23">
            <v>6</v>
          </cell>
        </row>
        <row r="24">
          <cell r="D24">
            <v>111</v>
          </cell>
          <cell r="G24">
            <v>0</v>
          </cell>
          <cell r="K24">
            <v>0</v>
          </cell>
        </row>
        <row r="25">
          <cell r="D25">
            <v>672</v>
          </cell>
          <cell r="G25">
            <v>2</v>
          </cell>
          <cell r="K25">
            <v>7</v>
          </cell>
        </row>
        <row r="26">
          <cell r="D26">
            <v>45</v>
          </cell>
          <cell r="G26">
            <v>0</v>
          </cell>
          <cell r="K26">
            <v>0</v>
          </cell>
        </row>
        <row r="27">
          <cell r="D27">
            <v>121</v>
          </cell>
          <cell r="G27">
            <v>1</v>
          </cell>
          <cell r="K27">
            <v>8</v>
          </cell>
        </row>
        <row r="28">
          <cell r="D28">
            <v>86</v>
          </cell>
          <cell r="G28">
            <v>3</v>
          </cell>
          <cell r="K28">
            <v>5</v>
          </cell>
        </row>
        <row r="29">
          <cell r="D29">
            <v>74</v>
          </cell>
          <cell r="G29">
            <v>0</v>
          </cell>
          <cell r="K29">
            <v>0</v>
          </cell>
        </row>
        <row r="30">
          <cell r="D30">
            <v>805</v>
          </cell>
          <cell r="G30">
            <v>0</v>
          </cell>
          <cell r="K30">
            <v>6</v>
          </cell>
        </row>
        <row r="31">
          <cell r="D31">
            <v>114</v>
          </cell>
          <cell r="G31">
            <v>0</v>
          </cell>
          <cell r="K31">
            <v>0</v>
          </cell>
        </row>
        <row r="32">
          <cell r="D32">
            <v>58</v>
          </cell>
          <cell r="G32">
            <v>0</v>
          </cell>
          <cell r="K32">
            <v>1</v>
          </cell>
        </row>
        <row r="33">
          <cell r="D33">
            <v>196</v>
          </cell>
          <cell r="G33">
            <v>0</v>
          </cell>
          <cell r="K33">
            <v>0</v>
          </cell>
        </row>
        <row r="34">
          <cell r="D34">
            <v>44</v>
          </cell>
          <cell r="G34">
            <v>0</v>
          </cell>
          <cell r="K34">
            <v>0</v>
          </cell>
        </row>
        <row r="35">
          <cell r="D35">
            <v>36</v>
          </cell>
          <cell r="G35">
            <v>0</v>
          </cell>
          <cell r="K35">
            <v>0</v>
          </cell>
        </row>
        <row r="36">
          <cell r="D36">
            <v>372</v>
          </cell>
          <cell r="G36">
            <v>0</v>
          </cell>
          <cell r="K36">
            <v>0</v>
          </cell>
        </row>
        <row r="38">
          <cell r="D38">
            <v>5259</v>
          </cell>
          <cell r="G38">
            <v>13</v>
          </cell>
          <cell r="K3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6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spans="11:12" ht="11.25" customHeight="1">
      <c r="K1" s="20" t="s">
        <v>0</v>
      </c>
      <c r="L1" s="20"/>
    </row>
    <row r="2" spans="1:14" ht="1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3"/>
    </row>
    <row r="3" spans="1:14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20.25" customHeight="1">
      <c r="A5" s="21" t="s">
        <v>3</v>
      </c>
      <c r="B5" s="18" t="s">
        <v>4</v>
      </c>
      <c r="C5" s="18" t="s">
        <v>5</v>
      </c>
      <c r="D5" s="18"/>
      <c r="E5" s="18" t="s">
        <v>6</v>
      </c>
      <c r="F5" s="18"/>
      <c r="G5" s="18"/>
      <c r="H5" s="18"/>
      <c r="I5" s="18"/>
      <c r="J5" s="18"/>
      <c r="K5" s="18"/>
      <c r="L5" s="18"/>
      <c r="M5" s="7"/>
    </row>
    <row r="6" spans="1:13" ht="11.25" customHeight="1">
      <c r="A6" s="21"/>
      <c r="B6" s="18"/>
      <c r="C6" s="19">
        <v>2014</v>
      </c>
      <c r="D6" s="19">
        <v>2015</v>
      </c>
      <c r="E6" s="18" t="s">
        <v>7</v>
      </c>
      <c r="F6" s="18"/>
      <c r="G6" s="18"/>
      <c r="H6" s="18"/>
      <c r="I6" s="18" t="s">
        <v>8</v>
      </c>
      <c r="J6" s="18"/>
      <c r="K6" s="18"/>
      <c r="L6" s="18"/>
      <c r="M6" s="8"/>
    </row>
    <row r="7" spans="1:13" ht="4.5" customHeight="1">
      <c r="A7" s="21"/>
      <c r="B7" s="18"/>
      <c r="C7" s="19"/>
      <c r="D7" s="19"/>
      <c r="E7" s="18"/>
      <c r="F7" s="18"/>
      <c r="G7" s="18"/>
      <c r="H7" s="18"/>
      <c r="I7" s="18"/>
      <c r="J7" s="18"/>
      <c r="K7" s="18"/>
      <c r="L7" s="18"/>
      <c r="M7" s="9"/>
    </row>
    <row r="8" spans="1:13" ht="12.75">
      <c r="A8" s="21"/>
      <c r="B8" s="18"/>
      <c r="C8" s="19"/>
      <c r="D8" s="19"/>
      <c r="E8" s="19">
        <v>2014</v>
      </c>
      <c r="F8" s="16" t="s">
        <v>52</v>
      </c>
      <c r="G8" s="19">
        <v>2015</v>
      </c>
      <c r="H8" s="16" t="s">
        <v>52</v>
      </c>
      <c r="I8" s="19">
        <v>2014</v>
      </c>
      <c r="J8" s="16" t="s">
        <v>52</v>
      </c>
      <c r="K8" s="19">
        <v>2015</v>
      </c>
      <c r="L8" s="16" t="s">
        <v>52</v>
      </c>
      <c r="M8" s="9"/>
    </row>
    <row r="9" spans="1:13" ht="25.5" customHeight="1">
      <c r="A9" s="21"/>
      <c r="B9" s="18"/>
      <c r="C9" s="19"/>
      <c r="D9" s="19"/>
      <c r="E9" s="19"/>
      <c r="F9" s="16"/>
      <c r="G9" s="19"/>
      <c r="H9" s="16"/>
      <c r="I9" s="19"/>
      <c r="J9" s="16"/>
      <c r="K9" s="19"/>
      <c r="L9" s="16"/>
      <c r="M9" s="9"/>
    </row>
    <row r="10" spans="1:16" ht="12" customHeight="1">
      <c r="A10" s="22" t="s">
        <v>9</v>
      </c>
      <c r="B10" s="22" t="s">
        <v>10</v>
      </c>
      <c r="C10" s="22">
        <v>1</v>
      </c>
      <c r="D10" s="22">
        <v>2</v>
      </c>
      <c r="E10" s="22">
        <v>3</v>
      </c>
      <c r="F10" s="23">
        <v>4</v>
      </c>
      <c r="G10" s="22">
        <v>5</v>
      </c>
      <c r="H10" s="23">
        <v>6</v>
      </c>
      <c r="I10" s="22">
        <v>7</v>
      </c>
      <c r="J10" s="23">
        <v>8</v>
      </c>
      <c r="K10" s="22">
        <v>9</v>
      </c>
      <c r="L10" s="23">
        <v>10</v>
      </c>
      <c r="M10" s="9"/>
      <c r="P10" s="10"/>
    </row>
    <row r="11" spans="1:23" ht="12" customHeight="1">
      <c r="A11" s="24">
        <v>1</v>
      </c>
      <c r="B11" s="12" t="s">
        <v>11</v>
      </c>
      <c r="C11" s="25"/>
      <c r="D11" s="25"/>
      <c r="E11" s="25"/>
      <c r="F11" s="26"/>
      <c r="G11" s="25"/>
      <c r="H11" s="26"/>
      <c r="I11" s="25"/>
      <c r="J11" s="26"/>
      <c r="K11" s="25"/>
      <c r="L11" s="26"/>
      <c r="M11" s="11" t="e">
        <f>SUM(E11*100/C11)</f>
        <v>#DIV/0!</v>
      </c>
      <c r="N11" s="10"/>
      <c r="O11" s="10" t="e">
        <f>SUM(I11*100/C11)</f>
        <v>#DIV/0!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24">
        <v>2</v>
      </c>
      <c r="B12" s="12" t="s">
        <v>12</v>
      </c>
      <c r="C12" s="25">
        <f>'[1]2_3'!D12</f>
        <v>202</v>
      </c>
      <c r="D12" s="25">
        <f>'Z2_3'!A3</f>
        <v>69</v>
      </c>
      <c r="E12" s="25">
        <f>'[1]2_3'!G12</f>
        <v>0</v>
      </c>
      <c r="F12" s="26">
        <f aca="true" t="shared" si="0" ref="F12:F38">IF(C12=0,IF(E12=0,0,100),M12)</f>
        <v>0</v>
      </c>
      <c r="G12" s="25">
        <f>'Z2_3'!B3</f>
        <v>0</v>
      </c>
      <c r="H12" s="26">
        <f aca="true" t="shared" si="1" ref="H12:H38">IF(D12=0,"0",G12/D12*100)</f>
        <v>0</v>
      </c>
      <c r="I12" s="25">
        <f>'[1]2_3'!K12</f>
        <v>0</v>
      </c>
      <c r="J12" s="26">
        <f aca="true" t="shared" si="2" ref="J12:J38">IF(C12=0,IF(I12=0,0,100),O12)</f>
        <v>0</v>
      </c>
      <c r="K12" s="25">
        <f>'Z2_3'!C3</f>
        <v>0</v>
      </c>
      <c r="L12" s="26">
        <f aca="true" t="shared" si="3" ref="L12:L38">IF(D12=0,"0",K12/D12*100)</f>
        <v>0</v>
      </c>
      <c r="M12" s="11">
        <f aca="true" t="shared" si="4" ref="M12:M38">SUM(E12*100/C12)</f>
        <v>0</v>
      </c>
      <c r="N12" s="10"/>
      <c r="O12" s="10">
        <f aca="true" t="shared" si="5" ref="O12:O38">SUM(I12*100/C12)</f>
        <v>0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24">
        <v>3</v>
      </c>
      <c r="B13" s="12" t="s">
        <v>13</v>
      </c>
      <c r="C13" s="25">
        <f>'[1]2_3'!D13</f>
        <v>58</v>
      </c>
      <c r="D13" s="25">
        <f>'Z2_3'!A4</f>
        <v>15</v>
      </c>
      <c r="E13" s="25">
        <f>'[1]2_3'!G13</f>
        <v>0</v>
      </c>
      <c r="F13" s="26">
        <f t="shared" si="0"/>
        <v>0</v>
      </c>
      <c r="G13" s="25">
        <f>'Z2_3'!B4</f>
        <v>0</v>
      </c>
      <c r="H13" s="26">
        <f t="shared" si="1"/>
        <v>0</v>
      </c>
      <c r="I13" s="25">
        <f>'[1]2_3'!K13</f>
        <v>0</v>
      </c>
      <c r="J13" s="26">
        <f t="shared" si="2"/>
        <v>0</v>
      </c>
      <c r="K13" s="25">
        <f>'Z2_3'!C4</f>
        <v>0</v>
      </c>
      <c r="L13" s="26">
        <f t="shared" si="3"/>
        <v>0</v>
      </c>
      <c r="M13" s="11">
        <f t="shared" si="4"/>
        <v>0</v>
      </c>
      <c r="N13" s="10"/>
      <c r="O13" s="10">
        <f t="shared" si="5"/>
        <v>0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24">
        <v>4</v>
      </c>
      <c r="B14" s="12" t="s">
        <v>14</v>
      </c>
      <c r="C14" s="25">
        <f>'[1]2_3'!D14</f>
        <v>440</v>
      </c>
      <c r="D14" s="25">
        <f>'Z2_3'!A5</f>
        <v>129</v>
      </c>
      <c r="E14" s="25">
        <f>'[1]2_3'!G14</f>
        <v>2</v>
      </c>
      <c r="F14" s="26">
        <f t="shared" si="0"/>
        <v>0.45454545454545453</v>
      </c>
      <c r="G14" s="25">
        <f>'Z2_3'!B5</f>
        <v>0</v>
      </c>
      <c r="H14" s="26">
        <f t="shared" si="1"/>
        <v>0</v>
      </c>
      <c r="I14" s="25">
        <f>'[1]2_3'!K14</f>
        <v>0</v>
      </c>
      <c r="J14" s="26">
        <f t="shared" si="2"/>
        <v>0</v>
      </c>
      <c r="K14" s="25">
        <f>'Z2_3'!C5</f>
        <v>0</v>
      </c>
      <c r="L14" s="26">
        <f t="shared" si="3"/>
        <v>0</v>
      </c>
      <c r="M14" s="11">
        <f t="shared" si="4"/>
        <v>0.45454545454545453</v>
      </c>
      <c r="N14" s="10"/>
      <c r="O14" s="10">
        <f t="shared" si="5"/>
        <v>0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24">
        <v>5</v>
      </c>
      <c r="B15" s="12" t="s">
        <v>15</v>
      </c>
      <c r="C15" s="25">
        <f>'[1]2_3'!D15</f>
        <v>221</v>
      </c>
      <c r="D15" s="25">
        <f>'Z2_3'!A6</f>
        <v>127</v>
      </c>
      <c r="E15" s="25">
        <f>'[1]2_3'!G15</f>
        <v>0</v>
      </c>
      <c r="F15" s="26">
        <f t="shared" si="0"/>
        <v>0</v>
      </c>
      <c r="G15" s="25">
        <f>'Z2_3'!B6</f>
        <v>0</v>
      </c>
      <c r="H15" s="26">
        <f t="shared" si="1"/>
        <v>0</v>
      </c>
      <c r="I15" s="25">
        <f>'[1]2_3'!K15</f>
        <v>0</v>
      </c>
      <c r="J15" s="26">
        <f t="shared" si="2"/>
        <v>0</v>
      </c>
      <c r="K15" s="25">
        <f>'Z2_3'!C6</f>
        <v>1</v>
      </c>
      <c r="L15" s="26">
        <f t="shared" si="3"/>
        <v>0.7874015748031495</v>
      </c>
      <c r="M15" s="11">
        <f t="shared" si="4"/>
        <v>0</v>
      </c>
      <c r="N15" s="10"/>
      <c r="O15" s="10">
        <f t="shared" si="5"/>
        <v>0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24">
        <v>6</v>
      </c>
      <c r="B16" s="12" t="s">
        <v>16</v>
      </c>
      <c r="C16" s="25">
        <f>'[1]2_3'!D16</f>
        <v>178</v>
      </c>
      <c r="D16" s="25">
        <f>'Z2_3'!A7</f>
        <v>66</v>
      </c>
      <c r="E16" s="25">
        <f>'[1]2_3'!G16</f>
        <v>2</v>
      </c>
      <c r="F16" s="26">
        <f t="shared" si="0"/>
        <v>1.1235955056179776</v>
      </c>
      <c r="G16" s="25">
        <f>'Z2_3'!B7</f>
        <v>3</v>
      </c>
      <c r="H16" s="26">
        <f t="shared" si="1"/>
        <v>4.545454545454546</v>
      </c>
      <c r="I16" s="25">
        <f>'[1]2_3'!K16</f>
        <v>5</v>
      </c>
      <c r="J16" s="26">
        <f t="shared" si="2"/>
        <v>2.808988764044944</v>
      </c>
      <c r="K16" s="25">
        <f>'Z2_3'!C7</f>
        <v>1</v>
      </c>
      <c r="L16" s="26">
        <f t="shared" si="3"/>
        <v>1.5151515151515151</v>
      </c>
      <c r="M16" s="11">
        <f t="shared" si="4"/>
        <v>1.1235955056179776</v>
      </c>
      <c r="N16" s="10"/>
      <c r="O16" s="10">
        <f t="shared" si="5"/>
        <v>2.808988764044944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24">
        <v>7</v>
      </c>
      <c r="B17" s="12" t="s">
        <v>17</v>
      </c>
      <c r="C17" s="25">
        <f>'[1]2_3'!D17</f>
        <v>259</v>
      </c>
      <c r="D17" s="25">
        <f>'Z2_3'!A8</f>
        <v>60</v>
      </c>
      <c r="E17" s="25">
        <f>'[1]2_3'!G17</f>
        <v>0</v>
      </c>
      <c r="F17" s="26">
        <f t="shared" si="0"/>
        <v>0</v>
      </c>
      <c r="G17" s="25">
        <f>'Z2_3'!B8</f>
        <v>0</v>
      </c>
      <c r="H17" s="26">
        <f t="shared" si="1"/>
        <v>0</v>
      </c>
      <c r="I17" s="25">
        <f>'[1]2_3'!K17</f>
        <v>0</v>
      </c>
      <c r="J17" s="26">
        <f t="shared" si="2"/>
        <v>0</v>
      </c>
      <c r="K17" s="25">
        <f>'Z2_3'!C8</f>
        <v>3</v>
      </c>
      <c r="L17" s="26">
        <f t="shared" si="3"/>
        <v>5</v>
      </c>
      <c r="M17" s="11">
        <f t="shared" si="4"/>
        <v>0</v>
      </c>
      <c r="N17" s="10"/>
      <c r="O17" s="10">
        <f t="shared" si="5"/>
        <v>0</v>
      </c>
      <c r="P17" s="10"/>
      <c r="Q17" s="13"/>
      <c r="R17" s="10"/>
      <c r="S17" s="10"/>
      <c r="T17" s="10"/>
      <c r="U17" s="10"/>
      <c r="V17" s="10"/>
      <c r="W17" s="10"/>
    </row>
    <row r="18" spans="1:23" ht="12" customHeight="1">
      <c r="A18" s="24">
        <v>8</v>
      </c>
      <c r="B18" s="12" t="s">
        <v>18</v>
      </c>
      <c r="C18" s="25">
        <f>'[1]2_3'!D18</f>
        <v>124</v>
      </c>
      <c r="D18" s="25">
        <f>'Z2_3'!A9</f>
        <v>45</v>
      </c>
      <c r="E18" s="25">
        <f>'[1]2_3'!G18</f>
        <v>0</v>
      </c>
      <c r="F18" s="26">
        <f t="shared" si="0"/>
        <v>0</v>
      </c>
      <c r="G18" s="25">
        <f>'Z2_3'!B9</f>
        <v>0</v>
      </c>
      <c r="H18" s="26">
        <f t="shared" si="1"/>
        <v>0</v>
      </c>
      <c r="I18" s="25">
        <f>'[1]2_3'!K18</f>
        <v>0</v>
      </c>
      <c r="J18" s="26">
        <f t="shared" si="2"/>
        <v>0</v>
      </c>
      <c r="K18" s="25">
        <f>'Z2_3'!C9</f>
        <v>0</v>
      </c>
      <c r="L18" s="26">
        <f t="shared" si="3"/>
        <v>0</v>
      </c>
      <c r="M18" s="11">
        <f t="shared" si="4"/>
        <v>0</v>
      </c>
      <c r="N18" s="10"/>
      <c r="O18" s="10">
        <f t="shared" si="5"/>
        <v>0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24">
        <v>9</v>
      </c>
      <c r="B19" s="12" t="s">
        <v>19</v>
      </c>
      <c r="C19" s="25">
        <f>'[1]2_3'!D19</f>
        <v>114</v>
      </c>
      <c r="D19" s="25">
        <f>'Z2_3'!A10</f>
        <v>47</v>
      </c>
      <c r="E19" s="25">
        <f>'[1]2_3'!G19</f>
        <v>0</v>
      </c>
      <c r="F19" s="26">
        <f t="shared" si="0"/>
        <v>0</v>
      </c>
      <c r="G19" s="25">
        <f>'Z2_3'!B10</f>
        <v>0</v>
      </c>
      <c r="H19" s="26">
        <f t="shared" si="1"/>
        <v>0</v>
      </c>
      <c r="I19" s="25">
        <f>'[1]2_3'!K19</f>
        <v>0</v>
      </c>
      <c r="J19" s="26">
        <f t="shared" si="2"/>
        <v>0</v>
      </c>
      <c r="K19" s="25">
        <f>'Z2_3'!C10</f>
        <v>0</v>
      </c>
      <c r="L19" s="26">
        <f t="shared" si="3"/>
        <v>0</v>
      </c>
      <c r="M19" s="11">
        <f t="shared" si="4"/>
        <v>0</v>
      </c>
      <c r="N19" s="10"/>
      <c r="O19" s="10">
        <f t="shared" si="5"/>
        <v>0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24">
        <v>10</v>
      </c>
      <c r="B20" s="12" t="s">
        <v>20</v>
      </c>
      <c r="C20" s="25">
        <f>'[1]2_3'!D20</f>
        <v>179</v>
      </c>
      <c r="D20" s="25">
        <f>'Z2_3'!A11</f>
        <v>55</v>
      </c>
      <c r="E20" s="25">
        <f>'[1]2_3'!G20</f>
        <v>2</v>
      </c>
      <c r="F20" s="26">
        <f t="shared" si="0"/>
        <v>1.1173184357541899</v>
      </c>
      <c r="G20" s="25">
        <f>'Z2_3'!B11</f>
        <v>0</v>
      </c>
      <c r="H20" s="26">
        <f t="shared" si="1"/>
        <v>0</v>
      </c>
      <c r="I20" s="25">
        <f>'[1]2_3'!K20</f>
        <v>1</v>
      </c>
      <c r="J20" s="26">
        <f t="shared" si="2"/>
        <v>0.5586592178770949</v>
      </c>
      <c r="K20" s="25">
        <f>'Z2_3'!C11</f>
        <v>0</v>
      </c>
      <c r="L20" s="26">
        <f t="shared" si="3"/>
        <v>0</v>
      </c>
      <c r="M20" s="11">
        <f t="shared" si="4"/>
        <v>1.1173184357541899</v>
      </c>
      <c r="N20" s="10"/>
      <c r="O20" s="10">
        <f t="shared" si="5"/>
        <v>0.5586592178770949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24">
        <v>11</v>
      </c>
      <c r="B21" s="12" t="s">
        <v>21</v>
      </c>
      <c r="C21" s="25">
        <f>'[1]2_3'!D21</f>
        <v>108</v>
      </c>
      <c r="D21" s="25">
        <f>'Z2_3'!A12</f>
        <v>27</v>
      </c>
      <c r="E21" s="25">
        <f>'[1]2_3'!G21</f>
        <v>0</v>
      </c>
      <c r="F21" s="26">
        <f t="shared" si="0"/>
        <v>0</v>
      </c>
      <c r="G21" s="25">
        <f>'Z2_3'!B12</f>
        <v>0</v>
      </c>
      <c r="H21" s="26">
        <f t="shared" si="1"/>
        <v>0</v>
      </c>
      <c r="I21" s="25">
        <f>'[1]2_3'!K21</f>
        <v>3</v>
      </c>
      <c r="J21" s="26">
        <f t="shared" si="2"/>
        <v>2.7777777777777777</v>
      </c>
      <c r="K21" s="25">
        <f>'Z2_3'!C12</f>
        <v>0</v>
      </c>
      <c r="L21" s="26">
        <f t="shared" si="3"/>
        <v>0</v>
      </c>
      <c r="M21" s="11">
        <f t="shared" si="4"/>
        <v>0</v>
      </c>
      <c r="N21" s="10"/>
      <c r="O21" s="10">
        <f t="shared" si="5"/>
        <v>2.7777777777777777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24">
        <v>12</v>
      </c>
      <c r="B22" s="12" t="s">
        <v>22</v>
      </c>
      <c r="C22" s="25">
        <f>'[1]2_3'!D22</f>
        <v>265</v>
      </c>
      <c r="D22" s="25">
        <f>'Z2_3'!A13</f>
        <v>56</v>
      </c>
      <c r="E22" s="25">
        <f>'[1]2_3'!G22</f>
        <v>0</v>
      </c>
      <c r="F22" s="26">
        <f t="shared" si="0"/>
        <v>0</v>
      </c>
      <c r="G22" s="25">
        <f>'Z2_3'!B13</f>
        <v>0</v>
      </c>
      <c r="H22" s="26">
        <f t="shared" si="1"/>
        <v>0</v>
      </c>
      <c r="I22" s="25">
        <f>'[1]2_3'!K22</f>
        <v>0</v>
      </c>
      <c r="J22" s="26">
        <f t="shared" si="2"/>
        <v>0</v>
      </c>
      <c r="K22" s="25">
        <f>'Z2_3'!C13</f>
        <v>0</v>
      </c>
      <c r="L22" s="26">
        <f t="shared" si="3"/>
        <v>0</v>
      </c>
      <c r="M22" s="11">
        <f t="shared" si="4"/>
        <v>0</v>
      </c>
      <c r="N22" s="10"/>
      <c r="O22" s="10">
        <f t="shared" si="5"/>
        <v>0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24">
        <v>13</v>
      </c>
      <c r="B23" s="12" t="s">
        <v>23</v>
      </c>
      <c r="C23" s="25">
        <f>'[1]2_3'!D23</f>
        <v>377</v>
      </c>
      <c r="D23" s="25">
        <f>'Z2_3'!A14</f>
        <v>131</v>
      </c>
      <c r="E23" s="25">
        <f>'[1]2_3'!G23</f>
        <v>1</v>
      </c>
      <c r="F23" s="26">
        <f t="shared" si="0"/>
        <v>0.26525198938992045</v>
      </c>
      <c r="G23" s="25">
        <f>'Z2_3'!B14</f>
        <v>0</v>
      </c>
      <c r="H23" s="26">
        <f t="shared" si="1"/>
        <v>0</v>
      </c>
      <c r="I23" s="25">
        <f>'[1]2_3'!K23</f>
        <v>6</v>
      </c>
      <c r="J23" s="26">
        <f t="shared" si="2"/>
        <v>1.5915119363395225</v>
      </c>
      <c r="K23" s="25">
        <f>'Z2_3'!C14</f>
        <v>1</v>
      </c>
      <c r="L23" s="26">
        <f t="shared" si="3"/>
        <v>0.7633587786259541</v>
      </c>
      <c r="M23" s="11">
        <f t="shared" si="4"/>
        <v>0.26525198938992045</v>
      </c>
      <c r="N23" s="10"/>
      <c r="O23" s="10">
        <f t="shared" si="5"/>
        <v>1.5915119363395225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24">
        <v>14</v>
      </c>
      <c r="B24" s="12" t="s">
        <v>24</v>
      </c>
      <c r="C24" s="25">
        <f>'[1]2_3'!D24</f>
        <v>111</v>
      </c>
      <c r="D24" s="25">
        <f>'Z2_3'!A15</f>
        <v>49</v>
      </c>
      <c r="E24" s="25">
        <f>'[1]2_3'!G24</f>
        <v>0</v>
      </c>
      <c r="F24" s="26">
        <f t="shared" si="0"/>
        <v>0</v>
      </c>
      <c r="G24" s="25">
        <f>'Z2_3'!B15</f>
        <v>0</v>
      </c>
      <c r="H24" s="26">
        <f t="shared" si="1"/>
        <v>0</v>
      </c>
      <c r="I24" s="25">
        <f>'[1]2_3'!K24</f>
        <v>0</v>
      </c>
      <c r="J24" s="26">
        <f t="shared" si="2"/>
        <v>0</v>
      </c>
      <c r="K24" s="25">
        <f>'Z2_3'!C15</f>
        <v>0</v>
      </c>
      <c r="L24" s="26">
        <f t="shared" si="3"/>
        <v>0</v>
      </c>
      <c r="M24" s="11">
        <f t="shared" si="4"/>
        <v>0</v>
      </c>
      <c r="N24" s="10"/>
      <c r="O24" s="10">
        <f t="shared" si="5"/>
        <v>0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24">
        <v>15</v>
      </c>
      <c r="B25" s="12" t="s">
        <v>25</v>
      </c>
      <c r="C25" s="25">
        <f>'[1]2_3'!D25</f>
        <v>672</v>
      </c>
      <c r="D25" s="25">
        <f>'Z2_3'!A16</f>
        <v>216</v>
      </c>
      <c r="E25" s="25">
        <f>'[1]2_3'!G25</f>
        <v>2</v>
      </c>
      <c r="F25" s="26">
        <f t="shared" si="0"/>
        <v>0.2976190476190476</v>
      </c>
      <c r="G25" s="25">
        <f>'Z2_3'!B16</f>
        <v>0</v>
      </c>
      <c r="H25" s="26">
        <f t="shared" si="1"/>
        <v>0</v>
      </c>
      <c r="I25" s="25">
        <f>'[1]2_3'!K25</f>
        <v>7</v>
      </c>
      <c r="J25" s="26">
        <f t="shared" si="2"/>
        <v>1.0416666666666667</v>
      </c>
      <c r="K25" s="25">
        <f>'Z2_3'!C16</f>
        <v>1</v>
      </c>
      <c r="L25" s="26">
        <f t="shared" si="3"/>
        <v>0.4629629629629629</v>
      </c>
      <c r="M25" s="11">
        <f t="shared" si="4"/>
        <v>0.2976190476190476</v>
      </c>
      <c r="N25" s="10"/>
      <c r="O25" s="10">
        <f t="shared" si="5"/>
        <v>1.0416666666666667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24">
        <v>16</v>
      </c>
      <c r="B26" s="12" t="s">
        <v>26</v>
      </c>
      <c r="C26" s="25">
        <f>'[1]2_3'!D26</f>
        <v>45</v>
      </c>
      <c r="D26" s="25">
        <f>'Z2_3'!A17</f>
        <v>12</v>
      </c>
      <c r="E26" s="25">
        <f>'[1]2_3'!G26</f>
        <v>0</v>
      </c>
      <c r="F26" s="26">
        <f t="shared" si="0"/>
        <v>0</v>
      </c>
      <c r="G26" s="25">
        <f>'Z2_3'!B17</f>
        <v>0</v>
      </c>
      <c r="H26" s="26">
        <f t="shared" si="1"/>
        <v>0</v>
      </c>
      <c r="I26" s="25">
        <f>'[1]2_3'!K26</f>
        <v>0</v>
      </c>
      <c r="J26" s="26">
        <f t="shared" si="2"/>
        <v>0</v>
      </c>
      <c r="K26" s="25">
        <f>'Z2_3'!C17</f>
        <v>0</v>
      </c>
      <c r="L26" s="26">
        <f t="shared" si="3"/>
        <v>0</v>
      </c>
      <c r="M26" s="11">
        <f t="shared" si="4"/>
        <v>0</v>
      </c>
      <c r="N26" s="10"/>
      <c r="O26" s="10">
        <f t="shared" si="5"/>
        <v>0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24">
        <v>17</v>
      </c>
      <c r="B27" s="12" t="s">
        <v>27</v>
      </c>
      <c r="C27" s="25">
        <f>'[1]2_3'!D27</f>
        <v>121</v>
      </c>
      <c r="D27" s="25">
        <f>'Z2_3'!A18</f>
        <v>33</v>
      </c>
      <c r="E27" s="25">
        <f>'[1]2_3'!G27</f>
        <v>1</v>
      </c>
      <c r="F27" s="26">
        <f t="shared" si="0"/>
        <v>0.8264462809917356</v>
      </c>
      <c r="G27" s="25">
        <f>'Z2_3'!B18</f>
        <v>0</v>
      </c>
      <c r="H27" s="26">
        <f t="shared" si="1"/>
        <v>0</v>
      </c>
      <c r="I27" s="25">
        <f>'[1]2_3'!K27</f>
        <v>8</v>
      </c>
      <c r="J27" s="26">
        <f t="shared" si="2"/>
        <v>6.6115702479338845</v>
      </c>
      <c r="K27" s="25">
        <f>'Z2_3'!C18</f>
        <v>1</v>
      </c>
      <c r="L27" s="26">
        <f t="shared" si="3"/>
        <v>3.0303030303030303</v>
      </c>
      <c r="M27" s="11">
        <f t="shared" si="4"/>
        <v>0.8264462809917356</v>
      </c>
      <c r="N27" s="10"/>
      <c r="O27" s="10">
        <f t="shared" si="5"/>
        <v>6.6115702479338845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24">
        <v>18</v>
      </c>
      <c r="B28" s="12" t="s">
        <v>28</v>
      </c>
      <c r="C28" s="25">
        <f>'[1]2_3'!D28</f>
        <v>86</v>
      </c>
      <c r="D28" s="25">
        <f>'Z2_3'!A19</f>
        <v>30</v>
      </c>
      <c r="E28" s="25">
        <f>'[1]2_3'!G28</f>
        <v>3</v>
      </c>
      <c r="F28" s="26">
        <f t="shared" si="0"/>
        <v>3.488372093023256</v>
      </c>
      <c r="G28" s="25">
        <f>'Z2_3'!B19</f>
        <v>1</v>
      </c>
      <c r="H28" s="26">
        <f t="shared" si="1"/>
        <v>3.3333333333333335</v>
      </c>
      <c r="I28" s="25">
        <f>'[1]2_3'!K28</f>
        <v>5</v>
      </c>
      <c r="J28" s="26">
        <f t="shared" si="2"/>
        <v>5.813953488372093</v>
      </c>
      <c r="K28" s="25">
        <f>'Z2_3'!C19</f>
        <v>2</v>
      </c>
      <c r="L28" s="26">
        <f t="shared" si="3"/>
        <v>6.666666666666667</v>
      </c>
      <c r="M28" s="11">
        <f t="shared" si="4"/>
        <v>3.488372093023256</v>
      </c>
      <c r="N28" s="10"/>
      <c r="O28" s="10">
        <f t="shared" si="5"/>
        <v>5.813953488372093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24">
        <v>19</v>
      </c>
      <c r="B29" s="12" t="s">
        <v>29</v>
      </c>
      <c r="C29" s="25">
        <f>'[1]2_3'!D29</f>
        <v>74</v>
      </c>
      <c r="D29" s="25">
        <f>'Z2_3'!A20</f>
        <v>26</v>
      </c>
      <c r="E29" s="25">
        <f>'[1]2_3'!G29</f>
        <v>0</v>
      </c>
      <c r="F29" s="26">
        <f t="shared" si="0"/>
        <v>0</v>
      </c>
      <c r="G29" s="25">
        <f>'Z2_3'!B20</f>
        <v>0</v>
      </c>
      <c r="H29" s="26">
        <f t="shared" si="1"/>
        <v>0</v>
      </c>
      <c r="I29" s="25">
        <f>'[1]2_3'!K29</f>
        <v>0</v>
      </c>
      <c r="J29" s="26">
        <f t="shared" si="2"/>
        <v>0</v>
      </c>
      <c r="K29" s="25">
        <f>'Z2_3'!C20</f>
        <v>0</v>
      </c>
      <c r="L29" s="26">
        <f t="shared" si="3"/>
        <v>0</v>
      </c>
      <c r="M29" s="11">
        <f t="shared" si="4"/>
        <v>0</v>
      </c>
      <c r="N29" s="10"/>
      <c r="O29" s="10">
        <f t="shared" si="5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24">
        <v>20</v>
      </c>
      <c r="B30" s="12" t="s">
        <v>30</v>
      </c>
      <c r="C30" s="25">
        <f>'[1]2_3'!D30</f>
        <v>805</v>
      </c>
      <c r="D30" s="25">
        <f>'Z2_3'!A21</f>
        <v>298</v>
      </c>
      <c r="E30" s="25">
        <f>'[1]2_3'!G30</f>
        <v>0</v>
      </c>
      <c r="F30" s="26">
        <f t="shared" si="0"/>
        <v>0</v>
      </c>
      <c r="G30" s="25">
        <f>'Z2_3'!B21</f>
        <v>0</v>
      </c>
      <c r="H30" s="26">
        <f t="shared" si="1"/>
        <v>0</v>
      </c>
      <c r="I30" s="25">
        <f>'[1]2_3'!K30</f>
        <v>6</v>
      </c>
      <c r="J30" s="26">
        <f t="shared" si="2"/>
        <v>0.7453416149068323</v>
      </c>
      <c r="K30" s="25">
        <f>'Z2_3'!C21</f>
        <v>1</v>
      </c>
      <c r="L30" s="26">
        <f t="shared" si="3"/>
        <v>0.33557046979865773</v>
      </c>
      <c r="M30" s="11">
        <f t="shared" si="4"/>
        <v>0</v>
      </c>
      <c r="N30" s="10"/>
      <c r="O30" s="10">
        <f t="shared" si="5"/>
        <v>0.7453416149068323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24">
        <v>21</v>
      </c>
      <c r="B31" s="12" t="s">
        <v>31</v>
      </c>
      <c r="C31" s="25">
        <f>'[1]2_3'!D31</f>
        <v>114</v>
      </c>
      <c r="D31" s="25">
        <f>'Z2_3'!A22</f>
        <v>39</v>
      </c>
      <c r="E31" s="25">
        <f>'[1]2_3'!G31</f>
        <v>0</v>
      </c>
      <c r="F31" s="26">
        <f t="shared" si="0"/>
        <v>0</v>
      </c>
      <c r="G31" s="25">
        <f>'Z2_3'!B22</f>
        <v>0</v>
      </c>
      <c r="H31" s="26">
        <f t="shared" si="1"/>
        <v>0</v>
      </c>
      <c r="I31" s="25">
        <f>'[1]2_3'!K31</f>
        <v>0</v>
      </c>
      <c r="J31" s="26">
        <f t="shared" si="2"/>
        <v>0</v>
      </c>
      <c r="K31" s="25">
        <f>'Z2_3'!C22</f>
        <v>0</v>
      </c>
      <c r="L31" s="26">
        <f t="shared" si="3"/>
        <v>0</v>
      </c>
      <c r="M31" s="11">
        <f t="shared" si="4"/>
        <v>0</v>
      </c>
      <c r="N31" s="10"/>
      <c r="O31" s="10">
        <f t="shared" si="5"/>
        <v>0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24">
        <v>22</v>
      </c>
      <c r="B32" s="12" t="s">
        <v>32</v>
      </c>
      <c r="C32" s="25">
        <f>'[1]2_3'!D32</f>
        <v>58</v>
      </c>
      <c r="D32" s="25">
        <f>'Z2_3'!A23</f>
        <v>17</v>
      </c>
      <c r="E32" s="25">
        <f>'[1]2_3'!G32</f>
        <v>0</v>
      </c>
      <c r="F32" s="26">
        <f t="shared" si="0"/>
        <v>0</v>
      </c>
      <c r="G32" s="25">
        <f>'Z2_3'!B23</f>
        <v>0</v>
      </c>
      <c r="H32" s="26">
        <f t="shared" si="1"/>
        <v>0</v>
      </c>
      <c r="I32" s="25">
        <f>'[1]2_3'!K32</f>
        <v>1</v>
      </c>
      <c r="J32" s="26">
        <f t="shared" si="2"/>
        <v>1.7241379310344827</v>
      </c>
      <c r="K32" s="25">
        <f>'Z2_3'!C23</f>
        <v>0</v>
      </c>
      <c r="L32" s="26">
        <f t="shared" si="3"/>
        <v>0</v>
      </c>
      <c r="M32" s="11">
        <f t="shared" si="4"/>
        <v>0</v>
      </c>
      <c r="N32" s="10"/>
      <c r="O32" s="10">
        <f t="shared" si="5"/>
        <v>1.7241379310344827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24">
        <v>23</v>
      </c>
      <c r="B33" s="12" t="s">
        <v>33</v>
      </c>
      <c r="C33" s="25">
        <f>'[1]2_3'!D33</f>
        <v>196</v>
      </c>
      <c r="D33" s="25">
        <f>'Z2_3'!A24</f>
        <v>59</v>
      </c>
      <c r="E33" s="25">
        <f>'[1]2_3'!G33</f>
        <v>0</v>
      </c>
      <c r="F33" s="26">
        <f t="shared" si="0"/>
        <v>0</v>
      </c>
      <c r="G33" s="25">
        <f>'Z2_3'!B24</f>
        <v>0</v>
      </c>
      <c r="H33" s="26">
        <f t="shared" si="1"/>
        <v>0</v>
      </c>
      <c r="I33" s="25">
        <f>'[1]2_3'!K33</f>
        <v>0</v>
      </c>
      <c r="J33" s="26">
        <f t="shared" si="2"/>
        <v>0</v>
      </c>
      <c r="K33" s="25">
        <f>'Z2_3'!C24</f>
        <v>0</v>
      </c>
      <c r="L33" s="26">
        <f t="shared" si="3"/>
        <v>0</v>
      </c>
      <c r="M33" s="11">
        <f t="shared" si="4"/>
        <v>0</v>
      </c>
      <c r="N33" s="10"/>
      <c r="O33" s="10">
        <f t="shared" si="5"/>
        <v>0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24">
        <v>24</v>
      </c>
      <c r="B34" s="12" t="s">
        <v>34</v>
      </c>
      <c r="C34" s="25">
        <f>'[1]2_3'!D34</f>
        <v>44</v>
      </c>
      <c r="D34" s="25">
        <f>'Z2_3'!A25</f>
        <v>10</v>
      </c>
      <c r="E34" s="25">
        <f>'[1]2_3'!G34</f>
        <v>0</v>
      </c>
      <c r="F34" s="26">
        <f t="shared" si="0"/>
        <v>0</v>
      </c>
      <c r="G34" s="25">
        <f>'Z2_3'!B25</f>
        <v>0</v>
      </c>
      <c r="H34" s="26">
        <f t="shared" si="1"/>
        <v>0</v>
      </c>
      <c r="I34" s="25">
        <f>'[1]2_3'!K34</f>
        <v>0</v>
      </c>
      <c r="J34" s="26">
        <f t="shared" si="2"/>
        <v>0</v>
      </c>
      <c r="K34" s="25">
        <f>'Z2_3'!C25</f>
        <v>0</v>
      </c>
      <c r="L34" s="26">
        <f t="shared" si="3"/>
        <v>0</v>
      </c>
      <c r="M34" s="11">
        <f t="shared" si="4"/>
        <v>0</v>
      </c>
      <c r="N34" s="10"/>
      <c r="O34" s="10">
        <f t="shared" si="5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24">
        <v>25</v>
      </c>
      <c r="B35" s="12" t="s">
        <v>35</v>
      </c>
      <c r="C35" s="25">
        <f>'[1]2_3'!D35</f>
        <v>36</v>
      </c>
      <c r="D35" s="25">
        <f>'Z2_3'!A26</f>
        <v>3</v>
      </c>
      <c r="E35" s="25">
        <f>'[1]2_3'!G35</f>
        <v>0</v>
      </c>
      <c r="F35" s="26">
        <f t="shared" si="0"/>
        <v>0</v>
      </c>
      <c r="G35" s="25">
        <f>'Z2_3'!B26</f>
        <v>0</v>
      </c>
      <c r="H35" s="26">
        <f t="shared" si="1"/>
        <v>0</v>
      </c>
      <c r="I35" s="25">
        <f>'[1]2_3'!K35</f>
        <v>0</v>
      </c>
      <c r="J35" s="26">
        <f t="shared" si="2"/>
        <v>0</v>
      </c>
      <c r="K35" s="25">
        <f>'Z2_3'!C26</f>
        <v>0</v>
      </c>
      <c r="L35" s="26">
        <f t="shared" si="3"/>
        <v>0</v>
      </c>
      <c r="M35" s="11">
        <f t="shared" si="4"/>
        <v>0</v>
      </c>
      <c r="N35" s="10"/>
      <c r="O35" s="10">
        <f t="shared" si="5"/>
        <v>0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24">
        <v>26</v>
      </c>
      <c r="B36" s="12" t="s">
        <v>36</v>
      </c>
      <c r="C36" s="25">
        <f>'[1]2_3'!D36</f>
        <v>372</v>
      </c>
      <c r="D36" s="25">
        <f>'Z2_3'!A27</f>
        <v>117</v>
      </c>
      <c r="E36" s="25">
        <f>'[1]2_3'!G36</f>
        <v>0</v>
      </c>
      <c r="F36" s="26">
        <f t="shared" si="0"/>
        <v>0</v>
      </c>
      <c r="G36" s="25">
        <f>'Z2_3'!B27</f>
        <v>0</v>
      </c>
      <c r="H36" s="26">
        <f t="shared" si="1"/>
        <v>0</v>
      </c>
      <c r="I36" s="25">
        <f>'[1]2_3'!K36</f>
        <v>0</v>
      </c>
      <c r="J36" s="26">
        <f t="shared" si="2"/>
        <v>0</v>
      </c>
      <c r="K36" s="25">
        <f>'Z2_3'!C27</f>
        <v>0</v>
      </c>
      <c r="L36" s="26">
        <f t="shared" si="3"/>
        <v>0</v>
      </c>
      <c r="M36" s="11">
        <f t="shared" si="4"/>
        <v>0</v>
      </c>
      <c r="N36" s="10"/>
      <c r="O36" s="10">
        <f t="shared" si="5"/>
        <v>0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24">
        <v>27</v>
      </c>
      <c r="B37" s="12" t="s">
        <v>37</v>
      </c>
      <c r="C37" s="25"/>
      <c r="D37" s="25"/>
      <c r="E37" s="25"/>
      <c r="F37" s="26"/>
      <c r="G37" s="25"/>
      <c r="H37" s="26"/>
      <c r="I37" s="25"/>
      <c r="J37" s="26"/>
      <c r="K37" s="25"/>
      <c r="L37" s="26"/>
      <c r="M37" s="11" t="e">
        <f t="shared" si="4"/>
        <v>#DIV/0!</v>
      </c>
      <c r="N37" s="10"/>
      <c r="O37" s="10" t="e">
        <f t="shared" si="5"/>
        <v>#DIV/0!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7"/>
      <c r="B38" s="28" t="s">
        <v>38</v>
      </c>
      <c r="C38" s="29">
        <f>'[1]2_3'!D38</f>
        <v>5259</v>
      </c>
      <c r="D38" s="30">
        <f>SUM(D11:D37)</f>
        <v>1736</v>
      </c>
      <c r="E38" s="29">
        <f>'[1]2_3'!G38</f>
        <v>13</v>
      </c>
      <c r="F38" s="31">
        <f t="shared" si="0"/>
        <v>0.2471952842745769</v>
      </c>
      <c r="G38" s="30">
        <f>SUM(G11:G37)</f>
        <v>4</v>
      </c>
      <c r="H38" s="31">
        <f t="shared" si="1"/>
        <v>0.2304147465437788</v>
      </c>
      <c r="I38" s="29">
        <f>'[1]2_3'!K38</f>
        <v>42</v>
      </c>
      <c r="J38" s="31">
        <f t="shared" si="2"/>
        <v>0.7986309184255562</v>
      </c>
      <c r="K38" s="30">
        <f>SUM(K11:K37)</f>
        <v>11</v>
      </c>
      <c r="L38" s="31">
        <f t="shared" si="3"/>
        <v>0.6336405529953917</v>
      </c>
      <c r="M38" s="11">
        <f t="shared" si="4"/>
        <v>0.2471952842745769</v>
      </c>
      <c r="N38" s="10"/>
      <c r="O38" s="10">
        <f t="shared" si="5"/>
        <v>0.7986309184255562</v>
      </c>
      <c r="P38" s="10"/>
      <c r="Q38" s="10"/>
      <c r="R38" s="10"/>
      <c r="S38" s="10"/>
      <c r="T38" s="10"/>
      <c r="U38" s="10"/>
      <c r="V38" s="10"/>
      <c r="W38" s="10"/>
    </row>
    <row r="39" spans="13:23" ht="12.75" customHeight="1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3:23" ht="12.75" customHeight="1">
      <c r="C40" s="14"/>
      <c r="E40" s="14"/>
      <c r="I40" s="1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 customHeight="1">
      <c r="B41" s="1" t="s">
        <v>39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ht="12.75" customHeight="1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9">
    <mergeCell ref="K1:L1"/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  <mergeCell ref="K8:K9"/>
    <mergeCell ref="L8:L9"/>
    <mergeCell ref="E8:E9"/>
    <mergeCell ref="F8:F9"/>
    <mergeCell ref="G8:G9"/>
    <mergeCell ref="H8:H9"/>
    <mergeCell ref="I8:I9"/>
    <mergeCell ref="J8:J9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15" t="s">
        <v>40</v>
      </c>
      <c r="B1" s="15" t="s">
        <v>41</v>
      </c>
      <c r="C1" s="15" t="s">
        <v>42</v>
      </c>
      <c r="D1" s="15" t="s">
        <v>43</v>
      </c>
      <c r="E1" s="15" t="s">
        <v>44</v>
      </c>
      <c r="F1" s="15" t="s">
        <v>45</v>
      </c>
      <c r="G1" s="15" t="s">
        <v>46</v>
      </c>
      <c r="H1" s="15" t="s">
        <v>47</v>
      </c>
      <c r="I1" s="15" t="s">
        <v>48</v>
      </c>
      <c r="J1" s="15" t="s">
        <v>49</v>
      </c>
      <c r="K1" s="15" t="s">
        <v>50</v>
      </c>
      <c r="L1" s="15" t="s">
        <v>51</v>
      </c>
    </row>
    <row r="2" spans="1:3" ht="12.75">
      <c r="A2" s="15">
        <v>0</v>
      </c>
      <c r="B2" s="15">
        <v>0</v>
      </c>
      <c r="C2" s="15">
        <v>0</v>
      </c>
    </row>
    <row r="3" spans="1:3" ht="12.75">
      <c r="A3" s="15">
        <v>69</v>
      </c>
      <c r="B3" s="15">
        <v>0</v>
      </c>
      <c r="C3" s="15">
        <v>0</v>
      </c>
    </row>
    <row r="4" spans="1:3" ht="12.75">
      <c r="A4" s="15">
        <v>15</v>
      </c>
      <c r="B4" s="15">
        <v>0</v>
      </c>
      <c r="C4" s="15">
        <v>0</v>
      </c>
    </row>
    <row r="5" spans="1:3" ht="12.75">
      <c r="A5" s="15">
        <v>129</v>
      </c>
      <c r="B5" s="15">
        <v>0</v>
      </c>
      <c r="C5" s="15">
        <v>0</v>
      </c>
    </row>
    <row r="6" spans="1:3" ht="12.75">
      <c r="A6" s="15">
        <v>127</v>
      </c>
      <c r="B6" s="15">
        <v>0</v>
      </c>
      <c r="C6" s="15">
        <v>1</v>
      </c>
    </row>
    <row r="7" spans="1:3" ht="12.75">
      <c r="A7" s="15">
        <v>66</v>
      </c>
      <c r="B7" s="15">
        <v>3</v>
      </c>
      <c r="C7" s="15">
        <v>1</v>
      </c>
    </row>
    <row r="8" spans="1:3" ht="12.75">
      <c r="A8" s="15">
        <v>60</v>
      </c>
      <c r="B8" s="15">
        <v>0</v>
      </c>
      <c r="C8" s="15">
        <v>3</v>
      </c>
    </row>
    <row r="9" spans="1:3" ht="12.75">
      <c r="A9" s="15">
        <v>45</v>
      </c>
      <c r="B9" s="15">
        <v>0</v>
      </c>
      <c r="C9" s="15">
        <v>0</v>
      </c>
    </row>
    <row r="10" spans="1:3" ht="12.75">
      <c r="A10" s="15">
        <v>47</v>
      </c>
      <c r="B10" s="15">
        <v>0</v>
      </c>
      <c r="C10" s="15">
        <v>0</v>
      </c>
    </row>
    <row r="11" spans="1:3" ht="12.75">
      <c r="A11" s="15">
        <v>55</v>
      </c>
      <c r="B11" s="15">
        <v>0</v>
      </c>
      <c r="C11" s="15">
        <v>0</v>
      </c>
    </row>
    <row r="12" spans="1:3" ht="12.75">
      <c r="A12" s="15">
        <v>27</v>
      </c>
      <c r="B12" s="15">
        <v>0</v>
      </c>
      <c r="C12" s="15">
        <v>0</v>
      </c>
    </row>
    <row r="13" spans="1:3" ht="12.75">
      <c r="A13" s="15">
        <v>56</v>
      </c>
      <c r="B13" s="15">
        <v>0</v>
      </c>
      <c r="C13" s="15">
        <v>0</v>
      </c>
    </row>
    <row r="14" spans="1:3" ht="12.75">
      <c r="A14" s="15">
        <v>131</v>
      </c>
      <c r="B14" s="15">
        <v>0</v>
      </c>
      <c r="C14" s="15">
        <v>1</v>
      </c>
    </row>
    <row r="15" spans="1:3" ht="12.75">
      <c r="A15" s="15">
        <v>49</v>
      </c>
      <c r="B15" s="15">
        <v>0</v>
      </c>
      <c r="C15" s="15">
        <v>0</v>
      </c>
    </row>
    <row r="16" spans="1:3" ht="12.75">
      <c r="A16" s="15">
        <v>216</v>
      </c>
      <c r="B16" s="15">
        <v>0</v>
      </c>
      <c r="C16" s="15">
        <v>1</v>
      </c>
    </row>
    <row r="17" spans="1:3" ht="12.75">
      <c r="A17" s="15">
        <v>12</v>
      </c>
      <c r="B17" s="15">
        <v>0</v>
      </c>
      <c r="C17" s="15">
        <v>0</v>
      </c>
    </row>
    <row r="18" spans="1:3" ht="12.75">
      <c r="A18" s="15">
        <v>33</v>
      </c>
      <c r="B18" s="15">
        <v>0</v>
      </c>
      <c r="C18" s="15">
        <v>1</v>
      </c>
    </row>
    <row r="19" spans="1:3" ht="12.75">
      <c r="A19" s="15">
        <v>30</v>
      </c>
      <c r="B19" s="15">
        <v>1</v>
      </c>
      <c r="C19" s="15">
        <v>2</v>
      </c>
    </row>
    <row r="20" spans="1:3" ht="12.75">
      <c r="A20" s="15">
        <v>26</v>
      </c>
      <c r="B20" s="15">
        <v>0</v>
      </c>
      <c r="C20" s="15">
        <v>0</v>
      </c>
    </row>
    <row r="21" spans="1:3" ht="12.75">
      <c r="A21" s="15">
        <v>298</v>
      </c>
      <c r="B21" s="15">
        <v>0</v>
      </c>
      <c r="C21" s="15">
        <v>1</v>
      </c>
    </row>
    <row r="22" spans="1:3" ht="12.75">
      <c r="A22" s="15">
        <v>39</v>
      </c>
      <c r="B22" s="15">
        <v>0</v>
      </c>
      <c r="C22" s="15">
        <v>0</v>
      </c>
    </row>
    <row r="23" spans="1:3" ht="12.75">
      <c r="A23" s="15">
        <v>17</v>
      </c>
      <c r="B23" s="15">
        <v>0</v>
      </c>
      <c r="C23" s="15">
        <v>0</v>
      </c>
    </row>
    <row r="24" spans="1:3" ht="12.75">
      <c r="A24" s="15">
        <v>59</v>
      </c>
      <c r="B24" s="15">
        <v>0</v>
      </c>
      <c r="C24" s="15">
        <v>0</v>
      </c>
    </row>
    <row r="25" spans="1:3" ht="12.75">
      <c r="A25" s="15">
        <v>10</v>
      </c>
      <c r="B25" s="15">
        <v>0</v>
      </c>
      <c r="C25" s="15">
        <v>0</v>
      </c>
    </row>
    <row r="26" spans="1:3" ht="12.75">
      <c r="A26" s="15">
        <v>3</v>
      </c>
      <c r="B26" s="15">
        <v>0</v>
      </c>
      <c r="C26" s="15">
        <v>0</v>
      </c>
    </row>
    <row r="27" spans="1:3" ht="12.75">
      <c r="A27" s="15">
        <v>117</v>
      </c>
      <c r="B27" s="15">
        <v>0</v>
      </c>
      <c r="C27" s="15">
        <v>0</v>
      </c>
    </row>
    <row r="28" spans="1:3" ht="12.75">
      <c r="A28" s="15">
        <v>0</v>
      </c>
      <c r="B28" s="15">
        <v>0</v>
      </c>
      <c r="C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2016-03-02T15:12:09Z</cp:lastPrinted>
  <dcterms:created xsi:type="dcterms:W3CDTF">2011-07-25T06:50:57Z</dcterms:created>
  <dcterms:modified xsi:type="dcterms:W3CDTF">2016-03-02T15:31:23Z</dcterms:modified>
  <cp:category/>
  <cp:version/>
  <cp:contentType/>
  <cp:contentStatus/>
</cp:coreProperties>
</file>